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65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F107" i="1"/>
  <c r="E107" i="1"/>
  <c r="D107" i="1"/>
  <c r="C107" i="1"/>
  <c r="F98" i="1"/>
  <c r="E98" i="1"/>
  <c r="D98" i="1"/>
  <c r="C98" i="1"/>
  <c r="F89" i="1"/>
  <c r="E89" i="1"/>
  <c r="D89" i="1"/>
  <c r="C89" i="1"/>
  <c r="F80" i="1"/>
  <c r="E80" i="1"/>
  <c r="D80" i="1"/>
  <c r="C80" i="1"/>
  <c r="F71" i="1"/>
  <c r="E71" i="1"/>
  <c r="D71" i="1"/>
  <c r="C71" i="1"/>
  <c r="G62" i="1"/>
  <c r="F62" i="1"/>
  <c r="E62" i="1"/>
  <c r="D62" i="1"/>
  <c r="C62" i="1"/>
  <c r="G53" i="1"/>
  <c r="F53" i="1"/>
  <c r="E53" i="1"/>
  <c r="D53" i="1"/>
  <c r="C53" i="1"/>
  <c r="G49" i="1"/>
  <c r="G44" i="1"/>
  <c r="F44" i="1"/>
  <c r="E44" i="1"/>
  <c r="D44" i="1"/>
  <c r="C44" i="1"/>
  <c r="G35" i="1"/>
  <c r="F35" i="1"/>
  <c r="E35" i="1"/>
  <c r="D35" i="1"/>
  <c r="C35" i="1"/>
  <c r="G26" i="1"/>
  <c r="F26" i="1"/>
  <c r="E26" i="1"/>
  <c r="D26" i="1"/>
  <c r="G17" i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<sst xmlns="http://schemas.openxmlformats.org/spreadsheetml/2006/main" count="167" uniqueCount="30">
  <si>
    <t>No.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</si>
  <si>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</si>
  <si>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</si>
  <si>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</si>
  <si>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</si>
  <si>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</si>
  <si>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</si>
  <si>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DIRECTOR GENERAL</t>
  </si>
  <si>
    <t>COORDINADOR PLANEACION</t>
  </si>
  <si>
    <t>COORDINADOR ADMVO</t>
  </si>
  <si>
    <t>JEFE DE PROYECTOS</t>
  </si>
  <si>
    <t>TOTALES</t>
  </si>
  <si>
    <t>VACACIONES</t>
  </si>
  <si>
    <t>REMUNERACIONES MENSUALES POR PUESTO ABRIL DEL 2022</t>
  </si>
  <si>
    <t>REMUNERACIONES MENSUALES POR PUESTO MAYO DEL 2022</t>
  </si>
  <si>
    <t>REMUNERACIONES MENSUALES POR PUESTO JUNIO DEL 2022</t>
  </si>
  <si>
    <t>REMUNERACIONES MENSUALES POR PUESTO JULIO DEL 2022</t>
  </si>
  <si>
    <t>REMUNERACIONES MENSUALES POR PUESTO AGOSTO DEL 2022</t>
  </si>
  <si>
    <t>REMUNERACIONES MENSUALES POR PUESTO SEPTIEMBRE DEL 2022</t>
  </si>
  <si>
    <t>REMUNERACIONES MENSUALES POR PUESTO OCTUBRE DEL 2022</t>
  </si>
  <si>
    <t>REMUNERACIONES MENSUALES POR PUESTO NOVIEMBRE DEL 2022</t>
  </si>
  <si>
    <t>REMUNERACIONES MENSUALES POR PUESTO DICIEMBRE DEL 2022</t>
  </si>
  <si>
    <t>21.733.20</t>
  </si>
  <si>
    <t>.28.963.20</t>
  </si>
  <si>
    <t>28.963.20</t>
  </si>
  <si>
    <t>21.733,20</t>
  </si>
  <si>
    <t>40.223.75</t>
  </si>
  <si>
    <t>REMUNERACIONES MENSUALES POR PUESTO ENERO DEL 2023</t>
  </si>
  <si>
    <t>REMUNERACIONES MENSUALES POR PUESTO FEBRERO DEL 2023</t>
  </si>
  <si>
    <t>REMUNERACIONES MENSUALES POR PUESTO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</si>
</sst>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textRotation="90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wrapText="1"/>
    </xf>
    <xf numFmtId="44" fontId="0" fillId="0" borderId="2" xfId="1" applyFont="1" applyBorder="1"/>
    <xf numFmtId="44" fontId="0" fillId="0" borderId="2" xfId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43" fontId="3" fillId="0" borderId="2" xfId="0" applyNumberFormat="1" applyFont="1" applyBorder="1"/>
    <xf numFmtId="4" fontId="0" fillId="0" borderId="0" xfId="0" applyNumberFormat="1" applyAlignment="1">
      <alignment wrapText="1"/>
    </xf>
    <xf numFmtId="44" fontId="3" fillId="0" borderId="2" xfId="1" applyFont="1" applyBorder="1" applyAlignment="1">
      <alignment horizontal="center"/>
    </xf>
    <xf numFmtId="44" fontId="3" fillId="0" borderId="2" xfId="1" applyFont="1" applyBorder="1"/>
    <xf numFmtId="0" fontId="3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"/>
  <sheetViews>
    <sheetView tabSelected="1" topLeftCell="A16" zoomScale="70" zoomScaleNormal="70" workbookViewId="0">
      <selection activeCell="C25" sqref="C25"/>
    </sheetView>
  </sheetViews>
  <sheetFormatPr baseColWidth="10" defaultRowHeight="15" x14ac:dyDescent="0.25"/>
  <cols>
    <col min="1" max="1" width="3.7109375" bestFit="1" customWidth="1"/>
    <col min="2" max="2" width="35.7109375" bestFit="1" customWidth="1"/>
    <col min="3" max="3" width="17.140625" customWidth="1"/>
    <col min="4" max="4" width="19" customWidth="1"/>
    <col min="5" max="5" width="19.140625" customWidth="1"/>
    <col min="6" max="6" width="17.5703125" customWidth="1"/>
    <col min="7" max="7" width="18.140625" customWidth="1"/>
    <col min="8" max="8" width="1.7109375" customWidth="1"/>
    <col min="9" max="9" width="1.28515625" customWidth="1"/>
  </cols>
  <sheetData>
    <row r="2" spans="1:7" ht="18.75" x14ac:dyDescent="0.3">
      <c r="A2" s="1"/>
      <c r="B2" s="14" t="s">
        <v>27</v>
      </c>
      <c r="C2" s="14"/>
      <c r="D2" s="14"/>
      <c r="E2" s="14"/>
      <c r="F2" s="14"/>
      <c r="G2" s="14"/>
    </row>
    <row r="3" spans="1:7" ht="3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5">
      <c r="A4" s="4">
        <v>1</v>
      </c>
      <c r="B4" s="5" t="s">
        <v>7</v>
      </c>
      <c r="C4" s="6">
        <v>52.37</v>
      </c>
      <c r="D4" s="7">
        <v>0</v>
      </c>
      <c r="E4" s="7">
        <v>0</v>
      </c>
      <c r="F4" s="7">
        <v>0</v>
      </c>
      <c r="G4" s="7">
        <v>0</v>
      </c>
    </row>
    <row r="5" spans="1:7" x14ac:dyDescent="0.25">
      <c r="A5" s="4">
        <v>2</v>
      </c>
      <c r="B5" s="5" t="s">
        <v>8</v>
      </c>
      <c r="C5" s="6">
        <v>23.44</v>
      </c>
      <c r="D5" s="7">
        <v>0</v>
      </c>
      <c r="E5" s="7">
        <v>0</v>
      </c>
      <c r="F5" s="7">
        <v>0</v>
      </c>
      <c r="G5" s="7">
        <v>0</v>
      </c>
    </row>
    <row r="6" spans="1:7" x14ac:dyDescent="0.25">
      <c r="A6" s="4">
        <v>3</v>
      </c>
      <c r="B6" s="5" t="s">
        <v>9</v>
      </c>
      <c r="C6" s="6">
        <v>35.92</v>
      </c>
      <c r="D6" s="7">
        <v>0</v>
      </c>
      <c r="E6" s="7">
        <v>0</v>
      </c>
      <c r="F6" s="7">
        <v>0</v>
      </c>
      <c r="G6" s="7">
        <v>0</v>
      </c>
    </row>
    <row r="7" spans="1:7" x14ac:dyDescent="0.25">
      <c r="A7" s="4">
        <v>4</v>
      </c>
      <c r="B7" s="5" t="s">
        <v>10</v>
      </c>
      <c r="C7" s="6">
        <v>17.36</v>
      </c>
      <c r="D7" s="7">
        <v>0</v>
      </c>
      <c r="E7" s="7">
        <v>0</v>
      </c>
      <c r="F7" s="7">
        <v>0</v>
      </c>
      <c r="G7" s="7">
        <v>0</v>
      </c>
    </row>
    <row r="8" spans="1:7" ht="18.75" x14ac:dyDescent="0.3">
      <c r="A8" s="8"/>
      <c r="B8" s="9" t="s">
        <v>11</v>
      </c>
      <c r="C8" s="10">
        <f>SUM(C4:C7)</f>
        <v>129.09</v>
      </c>
      <c r="D8" s="10">
        <f t="shared" ref="D8:G8" si="0">SUM(D4:D7)</f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10" spans="1:7" x14ac:dyDescent="0.25">
      <c r="C10" s="11"/>
    </row>
    <row r="11" spans="1:7" ht="18.75" x14ac:dyDescent="0.3">
      <c r="A11" s="1"/>
      <c r="B11" s="14" t="s">
        <v>28</v>
      </c>
      <c r="C11" s="14"/>
      <c r="D11" s="14"/>
      <c r="E11" s="14"/>
      <c r="F11" s="14"/>
      <c r="G11" s="14"/>
    </row>
    <row r="12" spans="1:7" ht="30" x14ac:dyDescent="0.25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</row>
    <row r="13" spans="1:7" x14ac:dyDescent="0.25">
      <c r="A13" s="4">
        <v>1</v>
      </c>
      <c r="B13" s="5" t="s">
        <v>7</v>
      </c>
      <c r="C13" s="6">
        <v>47.3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4">
        <v>2</v>
      </c>
      <c r="B14" s="5" t="s">
        <v>8</v>
      </c>
      <c r="C14" s="6">
        <v>21.18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4">
        <v>3</v>
      </c>
      <c r="B15" s="5" t="s">
        <v>9</v>
      </c>
      <c r="C15" s="6">
        <v>32.450000000000003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4">
        <v>4</v>
      </c>
      <c r="B16" s="5" t="s">
        <v>10</v>
      </c>
      <c r="C16" s="6">
        <v>15.68</v>
      </c>
      <c r="D16" s="7">
        <v>0</v>
      </c>
      <c r="E16" s="7">
        <v>0</v>
      </c>
      <c r="F16" s="7">
        <v>0</v>
      </c>
      <c r="G16" s="7">
        <v>0</v>
      </c>
    </row>
    <row r="17" spans="1:7" ht="18.75" x14ac:dyDescent="0.3">
      <c r="A17" s="6"/>
      <c r="B17" s="12" t="s">
        <v>11</v>
      </c>
      <c r="C17" s="13">
        <f>SUM(C13:C16)</f>
        <v>116.60999999999999</v>
      </c>
      <c r="D17" s="13">
        <f t="shared" ref="D17:G17" si="1">SUM(D13:D16)</f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</row>
    <row r="20" spans="1:7" ht="18.75" x14ac:dyDescent="0.3">
      <c r="A20" s="1"/>
      <c r="B20" s="14" t="s">
        <v>29</v>
      </c>
      <c r="C20" s="14"/>
      <c r="D20" s="14"/>
      <c r="E20" s="14"/>
      <c r="F20" s="14"/>
      <c r="G20" s="14"/>
    </row>
    <row r="21" spans="1:7" ht="30.75" customHeight="1" x14ac:dyDescent="0.25">
      <c r="A21" s="1" t="s">
        <v>0</v>
      </c>
      <c r="B21" s="3" t="s">
        <v>1</v>
      </c>
      <c r="C21" s="3" t="s">
        <v>2</v>
      </c>
      <c r="D21" s="3" t="s">
        <v>3</v>
      </c>
      <c r="E21" s="3" t="s">
        <v>4</v>
      </c>
      <c r="F21" s="3" t="s">
        <v>12</v>
      </c>
      <c r="G21" s="3" t="s">
        <v>5</v>
      </c>
    </row>
    <row r="22" spans="1:7" x14ac:dyDescent="0.25">
      <c r="A22" s="4">
        <v>1</v>
      </c>
      <c r="B22" s="5" t="s">
        <v>7</v>
      </c>
      <c r="C22" s="6"/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4">
        <v>2</v>
      </c>
      <c r="B23" s="5" t="s">
        <v>8</v>
      </c>
      <c r="C23" s="6"/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4">
        <v>3</v>
      </c>
      <c r="B24" s="5" t="s">
        <v>9</v>
      </c>
      <c r="C24" s="6"/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4">
        <v>4</v>
      </c>
      <c r="B25" s="5" t="s">
        <v>10</v>
      </c>
      <c r="C25" s="6"/>
      <c r="D25" s="7">
        <v>0</v>
      </c>
      <c r="E25" s="7">
        <v>0</v>
      </c>
      <c r="F25" s="7">
        <v>0</v>
      </c>
      <c r="G25" s="7">
        <v>0</v>
      </c>
    </row>
    <row r="26" spans="1:7" ht="18.75" x14ac:dyDescent="0.3">
      <c r="A26" s="6"/>
      <c r="B26" s="12" t="s">
        <v>11</v>
      </c>
      <c r="C26" s="13"/>
      <c r="D26" s="13">
        <f t="shared" ref="D26:G26" si="2">SUM(D22:D25)</f>
        <v>0</v>
      </c>
      <c r="E26" s="13">
        <f t="shared" si="2"/>
        <v>0</v>
      </c>
      <c r="F26" s="13">
        <f t="shared" si="2"/>
        <v>0</v>
      </c>
      <c r="G26" s="13">
        <f t="shared" si="2"/>
        <v>0</v>
      </c>
    </row>
    <row r="29" spans="1:7" ht="18.75" x14ac:dyDescent="0.3">
      <c r="A29" s="1"/>
      <c r="B29" s="14" t="s">
        <v>13</v>
      </c>
      <c r="C29" s="14"/>
      <c r="D29" s="14"/>
      <c r="E29" s="14"/>
      <c r="F29" s="14"/>
      <c r="G29" s="14"/>
    </row>
    <row r="30" spans="1:7" ht="30" x14ac:dyDescent="0.25">
      <c r="A30" s="2" t="s">
        <v>0</v>
      </c>
      <c r="B30" s="3" t="s">
        <v>1</v>
      </c>
      <c r="C30" s="3" t="s">
        <v>2</v>
      </c>
      <c r="D30" s="3" t="s">
        <v>3</v>
      </c>
      <c r="E30" s="3" t="s">
        <v>4</v>
      </c>
      <c r="F30" s="3" t="s">
        <v>12</v>
      </c>
      <c r="G30" s="3" t="s">
        <v>5</v>
      </c>
    </row>
    <row r="31" spans="1:7" x14ac:dyDescent="0.25">
      <c r="A31" s="4">
        <v>1</v>
      </c>
      <c r="B31" s="5" t="s">
        <v>7</v>
      </c>
      <c r="C31" s="6">
        <v>50.68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4">
        <v>2</v>
      </c>
      <c r="B32" s="5" t="s">
        <v>8</v>
      </c>
      <c r="C32" s="6">
        <v>22.69</v>
      </c>
      <c r="D32" s="7">
        <v>0</v>
      </c>
      <c r="E32" s="7">
        <v>0</v>
      </c>
      <c r="F32" s="7">
        <v>0</v>
      </c>
      <c r="G32" s="7">
        <v>0</v>
      </c>
    </row>
    <row r="33" spans="1:7" x14ac:dyDescent="0.25">
      <c r="A33" s="4">
        <v>3</v>
      </c>
      <c r="B33" s="5" t="s">
        <v>9</v>
      </c>
      <c r="C33" s="6">
        <v>37.76</v>
      </c>
      <c r="D33" s="7">
        <v>0</v>
      </c>
      <c r="E33" s="7">
        <v>0</v>
      </c>
      <c r="F33" s="7">
        <v>0</v>
      </c>
      <c r="G33" s="7">
        <v>0</v>
      </c>
    </row>
    <row r="34" spans="1:7" x14ac:dyDescent="0.25">
      <c r="A34" s="4">
        <v>4</v>
      </c>
      <c r="B34" s="5" t="s">
        <v>10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5.75" customHeight="1" x14ac:dyDescent="0.3">
      <c r="A35" s="6"/>
      <c r="B35" s="12" t="s">
        <v>11</v>
      </c>
      <c r="C35" s="13">
        <f>SUM(C31:C34)</f>
        <v>111.13</v>
      </c>
      <c r="D35" s="13">
        <f t="shared" ref="D35:G35" si="3">SUM(D31:D34)</f>
        <v>0</v>
      </c>
      <c r="E35" s="13">
        <f t="shared" si="3"/>
        <v>0</v>
      </c>
      <c r="F35" s="13">
        <f t="shared" si="3"/>
        <v>0</v>
      </c>
      <c r="G35" s="13">
        <f t="shared" si="3"/>
        <v>0</v>
      </c>
    </row>
    <row r="38" spans="1:7" ht="18.75" x14ac:dyDescent="0.3">
      <c r="A38" s="1"/>
      <c r="B38" s="14" t="s">
        <v>14</v>
      </c>
      <c r="C38" s="14"/>
      <c r="D38" s="14"/>
      <c r="E38" s="14"/>
      <c r="F38" s="14"/>
      <c r="G38" s="14"/>
    </row>
    <row r="39" spans="1:7" ht="30" x14ac:dyDescent="0.25">
      <c r="A39" s="2" t="s">
        <v>0</v>
      </c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</row>
    <row r="40" spans="1:7" x14ac:dyDescent="0.25">
      <c r="A40" s="4">
        <v>1</v>
      </c>
      <c r="B40" s="5" t="s">
        <v>7</v>
      </c>
      <c r="C40" s="6">
        <v>49877.45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4">
        <v>2</v>
      </c>
      <c r="B41" s="5" t="s">
        <v>8</v>
      </c>
      <c r="C41" s="6">
        <v>34211.599999999999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4">
        <v>3</v>
      </c>
      <c r="B42" s="5" t="s">
        <v>9</v>
      </c>
      <c r="C42" s="6">
        <v>34211.599999999999</v>
      </c>
      <c r="D42" s="7">
        <v>0</v>
      </c>
      <c r="E42" s="7">
        <v>0</v>
      </c>
      <c r="F42" s="7">
        <v>0</v>
      </c>
      <c r="G42" s="7">
        <v>0</v>
      </c>
    </row>
    <row r="43" spans="1:7" x14ac:dyDescent="0.25">
      <c r="A43" s="4">
        <v>4</v>
      </c>
      <c r="B43" s="5" t="s">
        <v>10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</row>
    <row r="44" spans="1:7" ht="15.75" customHeight="1" x14ac:dyDescent="0.3">
      <c r="A44" s="6"/>
      <c r="B44" s="12" t="s">
        <v>11</v>
      </c>
      <c r="C44" s="13">
        <f>SUM(C40:C43)</f>
        <v>118300.65</v>
      </c>
      <c r="D44" s="13">
        <f t="shared" ref="D44:G44" si="4">SUM(D40:D43)</f>
        <v>0</v>
      </c>
      <c r="E44" s="13">
        <f t="shared" si="4"/>
        <v>0</v>
      </c>
      <c r="F44" s="13">
        <f t="shared" si="4"/>
        <v>0</v>
      </c>
      <c r="G44" s="13">
        <f t="shared" si="4"/>
        <v>0</v>
      </c>
    </row>
    <row r="47" spans="1:7" ht="18.75" x14ac:dyDescent="0.3">
      <c r="A47" s="1"/>
      <c r="B47" s="14" t="s">
        <v>15</v>
      </c>
      <c r="C47" s="14"/>
      <c r="D47" s="14"/>
      <c r="E47" s="14"/>
      <c r="F47" s="14"/>
      <c r="G47" s="14"/>
    </row>
    <row r="48" spans="1:7" ht="30" x14ac:dyDescent="0.25">
      <c r="A48" s="2" t="s">
        <v>0</v>
      </c>
      <c r="B48" s="3" t="s">
        <v>1</v>
      </c>
      <c r="C48" s="3" t="s">
        <v>2</v>
      </c>
      <c r="D48" s="3" t="s">
        <v>3</v>
      </c>
      <c r="E48" s="3" t="s">
        <v>4</v>
      </c>
      <c r="F48" s="3" t="s">
        <v>5</v>
      </c>
      <c r="G48" s="3" t="s">
        <v>6</v>
      </c>
    </row>
    <row r="49" spans="1:7" x14ac:dyDescent="0.25">
      <c r="A49" s="4">
        <v>1</v>
      </c>
      <c r="B49" s="5" t="s">
        <v>7</v>
      </c>
      <c r="C49" s="6">
        <v>92514.63</v>
      </c>
      <c r="D49" s="7">
        <v>0</v>
      </c>
      <c r="E49" s="7">
        <v>0</v>
      </c>
      <c r="F49" s="7">
        <v>0</v>
      </c>
      <c r="G49" s="7">
        <f>38308.25+0.04</f>
        <v>38308.29</v>
      </c>
    </row>
    <row r="50" spans="1:7" x14ac:dyDescent="0.25">
      <c r="A50" s="4">
        <v>2</v>
      </c>
      <c r="B50" s="5" t="s">
        <v>8</v>
      </c>
      <c r="C50" s="6">
        <v>63457</v>
      </c>
      <c r="D50" s="7">
        <v>0</v>
      </c>
      <c r="E50" s="7">
        <v>0</v>
      </c>
      <c r="F50" s="7">
        <v>0</v>
      </c>
      <c r="G50" s="7">
        <v>26276.25</v>
      </c>
    </row>
    <row r="51" spans="1:7" x14ac:dyDescent="0.25">
      <c r="A51" s="4">
        <v>3</v>
      </c>
      <c r="B51" s="5" t="s">
        <v>9</v>
      </c>
      <c r="C51" s="6">
        <v>63457</v>
      </c>
      <c r="D51" s="7">
        <v>0</v>
      </c>
      <c r="E51" s="7">
        <v>0</v>
      </c>
      <c r="F51" s="7">
        <v>0</v>
      </c>
      <c r="G51" s="7">
        <v>26276.25</v>
      </c>
    </row>
    <row r="52" spans="1:7" x14ac:dyDescent="0.25">
      <c r="A52" s="4">
        <v>4</v>
      </c>
      <c r="B52" s="5" t="s">
        <v>10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</row>
    <row r="53" spans="1:7" ht="15.75" customHeight="1" x14ac:dyDescent="0.3">
      <c r="A53" s="6"/>
      <c r="B53" s="12" t="s">
        <v>11</v>
      </c>
      <c r="C53" s="13">
        <f>SUM(C49:C51)</f>
        <v>219428.63</v>
      </c>
      <c r="D53" s="13">
        <f t="shared" ref="D53:G53" si="5">SUM(D49:D52)</f>
        <v>0</v>
      </c>
      <c r="E53" s="13">
        <f t="shared" si="5"/>
        <v>0</v>
      </c>
      <c r="F53" s="13">
        <f t="shared" si="5"/>
        <v>0</v>
      </c>
      <c r="G53" s="13">
        <f t="shared" si="5"/>
        <v>90860.790000000008</v>
      </c>
    </row>
    <row r="56" spans="1:7" ht="18.75" x14ac:dyDescent="0.3">
      <c r="A56" s="1"/>
      <c r="B56" s="14" t="s">
        <v>16</v>
      </c>
      <c r="C56" s="14"/>
      <c r="D56" s="14"/>
      <c r="E56" s="14"/>
      <c r="F56" s="14"/>
      <c r="G56" s="14"/>
    </row>
    <row r="57" spans="1:7" ht="30" x14ac:dyDescent="0.25">
      <c r="A57" s="2" t="s">
        <v>0</v>
      </c>
      <c r="B57" s="3" t="s">
        <v>1</v>
      </c>
      <c r="C57" s="3" t="s">
        <v>2</v>
      </c>
      <c r="D57" s="3" t="s">
        <v>3</v>
      </c>
      <c r="E57" s="3" t="s">
        <v>4</v>
      </c>
      <c r="F57" s="3" t="s">
        <v>5</v>
      </c>
      <c r="G57" s="3" t="s">
        <v>6</v>
      </c>
    </row>
    <row r="58" spans="1:7" x14ac:dyDescent="0.25">
      <c r="A58" s="4">
        <v>1</v>
      </c>
      <c r="B58" s="5" t="s">
        <v>7</v>
      </c>
      <c r="C58" s="6">
        <v>49877.45</v>
      </c>
      <c r="D58" s="7">
        <v>0</v>
      </c>
      <c r="E58" s="7">
        <v>0</v>
      </c>
      <c r="F58" s="7">
        <v>7661.65</v>
      </c>
      <c r="G58" s="7">
        <v>0</v>
      </c>
    </row>
    <row r="59" spans="1:7" x14ac:dyDescent="0.25">
      <c r="A59" s="4">
        <v>2</v>
      </c>
      <c r="B59" s="5" t="s">
        <v>8</v>
      </c>
      <c r="C59" s="6">
        <v>30900.799999999999</v>
      </c>
      <c r="D59" s="7">
        <v>0</v>
      </c>
      <c r="E59" s="7">
        <v>0</v>
      </c>
      <c r="F59" s="7">
        <v>5255.25</v>
      </c>
      <c r="G59" s="7">
        <v>0</v>
      </c>
    </row>
    <row r="60" spans="1:7" x14ac:dyDescent="0.25">
      <c r="A60" s="4">
        <v>3</v>
      </c>
      <c r="B60" s="5" t="s">
        <v>9</v>
      </c>
      <c r="C60" s="6">
        <v>34211.599999999999</v>
      </c>
      <c r="D60" s="7">
        <v>0</v>
      </c>
      <c r="E60" s="7">
        <v>0</v>
      </c>
      <c r="F60" s="7">
        <v>5255.25</v>
      </c>
      <c r="G60" s="7">
        <v>0</v>
      </c>
    </row>
    <row r="61" spans="1:7" x14ac:dyDescent="0.25">
      <c r="A61" s="4">
        <v>4</v>
      </c>
      <c r="B61" s="5" t="s">
        <v>10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</row>
    <row r="62" spans="1:7" ht="18.75" x14ac:dyDescent="0.3">
      <c r="A62" s="6"/>
      <c r="B62" s="12" t="s">
        <v>11</v>
      </c>
      <c r="C62" s="13">
        <f>SUM(C58:C61)</f>
        <v>114989.85</v>
      </c>
      <c r="D62" s="13">
        <f t="shared" ref="D62:F62" si="6">SUM(D58:D61)</f>
        <v>0</v>
      </c>
      <c r="E62" s="13">
        <f t="shared" si="6"/>
        <v>0</v>
      </c>
      <c r="F62" s="13">
        <f t="shared" si="6"/>
        <v>18172.150000000001</v>
      </c>
      <c r="G62" s="13">
        <f>SUM(G58:G61)</f>
        <v>0</v>
      </c>
    </row>
    <row r="63" spans="1:7" ht="18.75" x14ac:dyDescent="0.3">
      <c r="A63" s="1"/>
      <c r="B63" s="14"/>
      <c r="C63" s="14"/>
      <c r="D63" s="14"/>
      <c r="E63" s="14"/>
      <c r="F63" s="14"/>
      <c r="G63" s="14"/>
    </row>
    <row r="65" spans="1:7" ht="18.75" x14ac:dyDescent="0.3">
      <c r="A65" s="1"/>
      <c r="B65" s="14" t="s">
        <v>17</v>
      </c>
      <c r="C65" s="14"/>
      <c r="D65" s="14"/>
      <c r="E65" s="14"/>
      <c r="F65" s="14"/>
      <c r="G65" s="14"/>
    </row>
    <row r="66" spans="1:7" ht="30" x14ac:dyDescent="0.25">
      <c r="A66" s="2" t="s">
        <v>0</v>
      </c>
      <c r="B66" s="3" t="s">
        <v>1</v>
      </c>
      <c r="C66" s="3" t="s">
        <v>2</v>
      </c>
      <c r="D66" s="3" t="s">
        <v>3</v>
      </c>
      <c r="E66" s="3" t="s">
        <v>4</v>
      </c>
      <c r="F66" s="3" t="s">
        <v>5</v>
      </c>
      <c r="G66" s="3" t="s">
        <v>6</v>
      </c>
    </row>
    <row r="67" spans="1:7" x14ac:dyDescent="0.25">
      <c r="A67" s="4">
        <v>1</v>
      </c>
      <c r="B67" s="5" t="s">
        <v>7</v>
      </c>
      <c r="C67" s="6">
        <v>49.88</v>
      </c>
      <c r="D67" s="7">
        <v>0</v>
      </c>
      <c r="E67" s="7">
        <v>0</v>
      </c>
      <c r="F67" s="7">
        <v>0</v>
      </c>
      <c r="G67" s="7" t="s">
        <v>23</v>
      </c>
    </row>
    <row r="68" spans="1:7" x14ac:dyDescent="0.25">
      <c r="A68" s="4">
        <v>2</v>
      </c>
      <c r="B68" s="5" t="s">
        <v>8</v>
      </c>
      <c r="C68" s="6">
        <v>34.21</v>
      </c>
      <c r="D68" s="7">
        <v>0</v>
      </c>
      <c r="E68" s="7">
        <v>0</v>
      </c>
      <c r="F68" s="7">
        <v>0</v>
      </c>
      <c r="G68" s="7" t="s">
        <v>22</v>
      </c>
    </row>
    <row r="69" spans="1:7" x14ac:dyDescent="0.25">
      <c r="A69" s="4">
        <v>3</v>
      </c>
      <c r="B69" s="5" t="s">
        <v>9</v>
      </c>
      <c r="C69" s="6">
        <v>34.21</v>
      </c>
      <c r="D69" s="7">
        <v>0</v>
      </c>
      <c r="E69" s="7">
        <v>0</v>
      </c>
      <c r="F69" s="7">
        <v>0</v>
      </c>
      <c r="G69" s="7" t="s">
        <v>22</v>
      </c>
    </row>
    <row r="70" spans="1:7" x14ac:dyDescent="0.25">
      <c r="A70" s="4">
        <v>4</v>
      </c>
      <c r="B70" s="5" t="s">
        <v>10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</row>
    <row r="71" spans="1:7" ht="18.75" x14ac:dyDescent="0.3">
      <c r="A71" s="6"/>
      <c r="B71" s="12" t="s">
        <v>11</v>
      </c>
      <c r="C71" s="13">
        <f>SUM(C67:C70)</f>
        <v>118.30000000000001</v>
      </c>
      <c r="D71" s="13">
        <f t="shared" ref="D71:F71" si="7">SUM(D67:D70)</f>
        <v>0</v>
      </c>
      <c r="E71" s="13">
        <f t="shared" si="7"/>
        <v>0</v>
      </c>
      <c r="F71" s="13">
        <f t="shared" si="7"/>
        <v>0</v>
      </c>
      <c r="G71" s="13">
        <v>71.83</v>
      </c>
    </row>
    <row r="74" spans="1:7" ht="18.75" x14ac:dyDescent="0.3">
      <c r="A74" s="1"/>
      <c r="B74" s="14" t="s">
        <v>18</v>
      </c>
      <c r="C74" s="14"/>
      <c r="D74" s="14"/>
      <c r="E74" s="14"/>
      <c r="F74" s="14"/>
      <c r="G74" s="14"/>
    </row>
    <row r="75" spans="1:7" ht="30" x14ac:dyDescent="0.25">
      <c r="A75" s="2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3" t="s">
        <v>5</v>
      </c>
      <c r="G75" s="3" t="s">
        <v>6</v>
      </c>
    </row>
    <row r="76" spans="1:7" x14ac:dyDescent="0.25">
      <c r="A76" s="4">
        <v>1</v>
      </c>
      <c r="B76" s="5" t="s">
        <v>7</v>
      </c>
      <c r="C76" s="6">
        <v>48.27</v>
      </c>
      <c r="D76" s="7">
        <v>0</v>
      </c>
      <c r="E76" s="7">
        <v>0</v>
      </c>
      <c r="F76" s="6">
        <v>0</v>
      </c>
      <c r="G76" s="7" t="s">
        <v>24</v>
      </c>
    </row>
    <row r="77" spans="1:7" x14ac:dyDescent="0.25">
      <c r="A77" s="4">
        <v>2</v>
      </c>
      <c r="B77" s="5" t="s">
        <v>8</v>
      </c>
      <c r="C77" s="6">
        <v>115.88</v>
      </c>
      <c r="D77" s="7">
        <v>0</v>
      </c>
      <c r="E77" s="7">
        <v>0</v>
      </c>
      <c r="F77" s="6">
        <v>0</v>
      </c>
      <c r="G77" s="7" t="s">
        <v>22</v>
      </c>
    </row>
    <row r="78" spans="1:7" x14ac:dyDescent="0.25">
      <c r="A78" s="4">
        <v>3</v>
      </c>
      <c r="B78" s="5" t="s">
        <v>9</v>
      </c>
      <c r="C78" s="6">
        <v>33.11</v>
      </c>
      <c r="D78" s="7">
        <v>0</v>
      </c>
      <c r="E78" s="7">
        <v>0</v>
      </c>
      <c r="F78" s="6">
        <v>0</v>
      </c>
      <c r="G78" s="7" t="s">
        <v>22</v>
      </c>
    </row>
    <row r="79" spans="1:7" x14ac:dyDescent="0.25">
      <c r="A79" s="4">
        <v>4</v>
      </c>
      <c r="B79" s="5" t="s">
        <v>10</v>
      </c>
      <c r="C79" s="6">
        <v>0</v>
      </c>
      <c r="D79" s="7">
        <v>0</v>
      </c>
      <c r="E79" s="7">
        <v>0</v>
      </c>
      <c r="F79" s="6">
        <v>0</v>
      </c>
      <c r="G79" s="7">
        <v>0</v>
      </c>
    </row>
    <row r="80" spans="1:7" ht="18.75" x14ac:dyDescent="0.3">
      <c r="A80" s="6"/>
      <c r="B80" s="12" t="s">
        <v>11</v>
      </c>
      <c r="C80" s="13">
        <f>SUM(C76:C79)</f>
        <v>197.26</v>
      </c>
      <c r="D80" s="13">
        <f t="shared" ref="D80:F80" si="8">SUM(D76:D79)</f>
        <v>0</v>
      </c>
      <c r="E80" s="13">
        <f t="shared" si="8"/>
        <v>0</v>
      </c>
      <c r="F80" s="13">
        <f t="shared" si="8"/>
        <v>0</v>
      </c>
      <c r="G80" s="13">
        <v>71.83</v>
      </c>
    </row>
    <row r="83" spans="1:7" ht="18.75" x14ac:dyDescent="0.3">
      <c r="A83" s="1"/>
      <c r="B83" s="14" t="s">
        <v>19</v>
      </c>
      <c r="C83" s="14"/>
      <c r="D83" s="14"/>
      <c r="E83" s="14"/>
      <c r="F83" s="14"/>
      <c r="G83" s="14"/>
    </row>
    <row r="84" spans="1:7" ht="30" x14ac:dyDescent="0.25">
      <c r="A84" s="2" t="s">
        <v>0</v>
      </c>
      <c r="B84" s="3" t="s">
        <v>1</v>
      </c>
      <c r="C84" s="3" t="s">
        <v>2</v>
      </c>
      <c r="D84" s="3" t="s">
        <v>3</v>
      </c>
      <c r="E84" s="3" t="s">
        <v>4</v>
      </c>
      <c r="F84" s="3" t="s">
        <v>5</v>
      </c>
      <c r="G84" s="3" t="s">
        <v>6</v>
      </c>
    </row>
    <row r="85" spans="1:7" x14ac:dyDescent="0.25">
      <c r="A85" s="4">
        <v>1</v>
      </c>
      <c r="B85" s="5" t="s">
        <v>7</v>
      </c>
      <c r="C85" s="6">
        <v>49.88</v>
      </c>
      <c r="D85" s="7">
        <v>0</v>
      </c>
      <c r="E85" s="7">
        <v>0</v>
      </c>
      <c r="F85" s="7">
        <v>0</v>
      </c>
      <c r="G85" s="7" t="s">
        <v>24</v>
      </c>
    </row>
    <row r="86" spans="1:7" x14ac:dyDescent="0.25">
      <c r="A86" s="4">
        <v>2</v>
      </c>
      <c r="B86" s="5" t="s">
        <v>8</v>
      </c>
      <c r="C86" s="6"/>
      <c r="D86" s="7">
        <v>0</v>
      </c>
      <c r="E86" s="7">
        <v>0</v>
      </c>
      <c r="F86" s="7">
        <v>0</v>
      </c>
      <c r="G86" s="7">
        <v>0</v>
      </c>
    </row>
    <row r="87" spans="1:7" x14ac:dyDescent="0.25">
      <c r="A87" s="4">
        <v>3</v>
      </c>
      <c r="B87" s="5" t="s">
        <v>9</v>
      </c>
      <c r="C87" s="6">
        <v>34.21</v>
      </c>
      <c r="D87" s="7">
        <v>0</v>
      </c>
      <c r="E87" s="7">
        <v>0</v>
      </c>
      <c r="F87" s="7">
        <v>0</v>
      </c>
      <c r="G87" s="7" t="s">
        <v>25</v>
      </c>
    </row>
    <row r="88" spans="1:7" x14ac:dyDescent="0.25">
      <c r="A88" s="4">
        <v>4</v>
      </c>
      <c r="B88" s="5" t="s">
        <v>10</v>
      </c>
      <c r="C88" s="6">
        <v>0</v>
      </c>
      <c r="D88" s="7">
        <v>0</v>
      </c>
      <c r="E88" s="7">
        <v>0</v>
      </c>
      <c r="F88" s="7">
        <v>0</v>
      </c>
      <c r="G88" s="7">
        <v>0</v>
      </c>
    </row>
    <row r="89" spans="1:7" ht="18.75" x14ac:dyDescent="0.3">
      <c r="A89" s="6"/>
      <c r="B89" s="12" t="s">
        <v>11</v>
      </c>
      <c r="C89" s="13">
        <f>SUM(C85:C88)</f>
        <v>84.09</v>
      </c>
      <c r="D89" s="13">
        <f t="shared" ref="D89:F89" si="9">SUM(D85:D88)</f>
        <v>0</v>
      </c>
      <c r="E89" s="13">
        <f t="shared" si="9"/>
        <v>0</v>
      </c>
      <c r="F89" s="13">
        <f t="shared" si="9"/>
        <v>0</v>
      </c>
      <c r="G89" s="13">
        <v>50.7</v>
      </c>
    </row>
    <row r="92" spans="1:7" ht="18.75" x14ac:dyDescent="0.3">
      <c r="A92" s="1"/>
      <c r="B92" s="14" t="s">
        <v>20</v>
      </c>
      <c r="C92" s="14"/>
      <c r="D92" s="14"/>
      <c r="E92" s="14"/>
      <c r="F92" s="14"/>
      <c r="G92" s="14"/>
    </row>
    <row r="93" spans="1:7" ht="30" x14ac:dyDescent="0.25">
      <c r="A93" s="2" t="s">
        <v>0</v>
      </c>
      <c r="B93" s="3" t="s">
        <v>1</v>
      </c>
      <c r="C93" s="3" t="s">
        <v>2</v>
      </c>
      <c r="D93" s="3" t="s">
        <v>3</v>
      </c>
      <c r="E93" s="3" t="s">
        <v>4</v>
      </c>
      <c r="F93" s="3" t="s">
        <v>5</v>
      </c>
      <c r="G93" s="3" t="s">
        <v>6</v>
      </c>
    </row>
    <row r="94" spans="1:7" x14ac:dyDescent="0.25">
      <c r="A94" s="4">
        <v>1</v>
      </c>
      <c r="B94" s="5" t="s">
        <v>7</v>
      </c>
      <c r="C94" s="6">
        <v>48.27</v>
      </c>
      <c r="D94" s="7">
        <v>0</v>
      </c>
      <c r="E94" s="7">
        <v>0</v>
      </c>
      <c r="F94" s="7">
        <v>0</v>
      </c>
      <c r="G94" s="7" t="s">
        <v>24</v>
      </c>
    </row>
    <row r="95" spans="1:7" x14ac:dyDescent="0.25">
      <c r="A95" s="4">
        <v>2</v>
      </c>
      <c r="B95" s="5" t="s">
        <v>8</v>
      </c>
      <c r="C95" s="6">
        <v>0</v>
      </c>
      <c r="D95" s="7">
        <v>0</v>
      </c>
      <c r="E95" s="7">
        <v>0</v>
      </c>
      <c r="F95" s="7">
        <v>0</v>
      </c>
      <c r="G95" s="7">
        <v>0</v>
      </c>
    </row>
    <row r="96" spans="1:7" x14ac:dyDescent="0.25">
      <c r="A96" s="4">
        <v>3</v>
      </c>
      <c r="B96" s="5" t="s">
        <v>9</v>
      </c>
      <c r="C96" s="6">
        <v>33.11</v>
      </c>
      <c r="D96" s="7">
        <v>0</v>
      </c>
      <c r="E96" s="7">
        <v>0</v>
      </c>
      <c r="F96" s="7">
        <v>0</v>
      </c>
      <c r="G96" s="7" t="s">
        <v>25</v>
      </c>
    </row>
    <row r="97" spans="1:7" x14ac:dyDescent="0.25">
      <c r="A97" s="4">
        <v>4</v>
      </c>
      <c r="B97" s="5" t="s">
        <v>10</v>
      </c>
      <c r="C97" s="6">
        <v>0</v>
      </c>
      <c r="D97" s="7">
        <v>0</v>
      </c>
      <c r="E97" s="7">
        <v>0</v>
      </c>
      <c r="F97" s="7">
        <v>0</v>
      </c>
      <c r="G97" s="7">
        <v>0</v>
      </c>
    </row>
    <row r="98" spans="1:7" ht="18.75" x14ac:dyDescent="0.3">
      <c r="A98" s="6"/>
      <c r="B98" s="12" t="s">
        <v>11</v>
      </c>
      <c r="C98" s="13">
        <f>SUM(C94:C97)</f>
        <v>81.38</v>
      </c>
      <c r="D98" s="13">
        <f t="shared" ref="D98:F98" si="10">SUM(D94:D97)</f>
        <v>0</v>
      </c>
      <c r="E98" s="13">
        <f t="shared" si="10"/>
        <v>0</v>
      </c>
      <c r="F98" s="13">
        <f t="shared" si="10"/>
        <v>0</v>
      </c>
      <c r="G98" s="13">
        <v>50.7</v>
      </c>
    </row>
    <row r="101" spans="1:7" ht="18.75" x14ac:dyDescent="0.3">
      <c r="A101" s="1"/>
      <c r="B101" s="14" t="s">
        <v>21</v>
      </c>
      <c r="C101" s="14"/>
      <c r="D101" s="14"/>
      <c r="E101" s="14"/>
      <c r="F101" s="14"/>
      <c r="G101" s="14"/>
    </row>
    <row r="102" spans="1:7" ht="30" x14ac:dyDescent="0.25">
      <c r="A102" s="2" t="s">
        <v>0</v>
      </c>
      <c r="B102" s="3" t="s">
        <v>1</v>
      </c>
      <c r="C102" s="3" t="s">
        <v>2</v>
      </c>
      <c r="D102" s="3" t="s">
        <v>3</v>
      </c>
      <c r="E102" s="3" t="s">
        <v>4</v>
      </c>
      <c r="F102" s="3" t="s">
        <v>5</v>
      </c>
      <c r="G102" s="3" t="s">
        <v>6</v>
      </c>
    </row>
    <row r="103" spans="1:7" x14ac:dyDescent="0.25">
      <c r="A103" s="4">
        <v>1</v>
      </c>
      <c r="B103" s="5" t="s">
        <v>7</v>
      </c>
      <c r="C103" s="6">
        <v>33.79</v>
      </c>
      <c r="D103" s="7">
        <v>0</v>
      </c>
      <c r="E103" s="7">
        <v>0</v>
      </c>
      <c r="F103" s="7">
        <v>0</v>
      </c>
      <c r="G103" s="6" t="s">
        <v>26</v>
      </c>
    </row>
    <row r="104" spans="1:7" x14ac:dyDescent="0.25">
      <c r="A104" s="4">
        <v>2</v>
      </c>
      <c r="B104" s="5" t="s">
        <v>8</v>
      </c>
      <c r="C104" s="6">
        <v>23.44</v>
      </c>
      <c r="D104" s="7">
        <v>0</v>
      </c>
      <c r="E104" s="7">
        <v>0</v>
      </c>
      <c r="F104" s="7">
        <v>0</v>
      </c>
      <c r="G104" s="6">
        <v>963.49</v>
      </c>
    </row>
    <row r="105" spans="1:7" x14ac:dyDescent="0.25">
      <c r="A105" s="4">
        <v>3</v>
      </c>
      <c r="B105" s="5" t="s">
        <v>9</v>
      </c>
      <c r="C105" s="6">
        <v>23.18</v>
      </c>
      <c r="D105" s="7">
        <v>0</v>
      </c>
      <c r="E105" s="7">
        <v>0</v>
      </c>
      <c r="F105" s="7">
        <v>0</v>
      </c>
      <c r="G105" s="6">
        <v>27.59</v>
      </c>
    </row>
    <row r="106" spans="1:7" x14ac:dyDescent="0.25">
      <c r="A106" s="4">
        <v>4</v>
      </c>
      <c r="B106" s="5" t="s">
        <v>10</v>
      </c>
      <c r="C106" s="6">
        <v>0</v>
      </c>
      <c r="D106" s="7">
        <v>0</v>
      </c>
      <c r="E106" s="7">
        <v>0</v>
      </c>
      <c r="F106" s="7">
        <v>0</v>
      </c>
      <c r="G106" s="6">
        <v>0</v>
      </c>
    </row>
    <row r="107" spans="1:7" ht="18.75" x14ac:dyDescent="0.3">
      <c r="A107" s="6"/>
      <c r="B107" s="12" t="s">
        <v>11</v>
      </c>
      <c r="C107" s="13">
        <f>SUM(C103:C106)</f>
        <v>80.41</v>
      </c>
      <c r="D107" s="13">
        <f t="shared" ref="D107:G107" si="11">SUM(D103:D106)</f>
        <v>0</v>
      </c>
      <c r="E107" s="13">
        <f t="shared" si="11"/>
        <v>0</v>
      </c>
      <c r="F107" s="13">
        <f t="shared" si="11"/>
        <v>0</v>
      </c>
      <c r="G107" s="13">
        <f t="shared" si="11"/>
        <v>991.08</v>
      </c>
    </row>
  </sheetData>
  <mergeCells count="13">
    <mergeCell ref="B47:G47"/>
    <mergeCell ref="B2:G2"/>
    <mergeCell ref="B11:G11"/>
    <mergeCell ref="B20:G20"/>
    <mergeCell ref="B29:G29"/>
    <mergeCell ref="B38:G38"/>
    <mergeCell ref="B101:G101"/>
    <mergeCell ref="B56:G56"/>
    <mergeCell ref="B63:G63"/>
    <mergeCell ref="B65:G65"/>
    <mergeCell ref="B74:G74"/>
    <mergeCell ref="B83:G83"/>
    <mergeCell ref="B92:G9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Dell</cp:lastModifiedBy>
  <dcterms:created xsi:type="dcterms:W3CDTF">2022-08-22T20:11:03Z</dcterms:created>
  <dcterms:modified xsi:type="dcterms:W3CDTF">2023-11-03T21:09:53Z</dcterms:modified>
</cp:coreProperties>
</file>