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2\"/>
    </mc:Choice>
  </mc:AlternateContent>
  <xr:revisionPtr revIDLastSave="0" documentId="8_{C3AD5AB3-55FF-4118-9259-EEAA2973E925}" xr6:coauthVersionLast="47" xr6:coauthVersionMax="47" xr10:uidLastSave="{00000000-0000-0000-0000-000000000000}"/>
  <bookViews>
    <workbookView xWindow="-108" yWindow="-108" windowWidth="23256" windowHeight="12576" xr2:uid="{6E86DE4D-5B9D-4F6F-8BCB-49EB68CB4E7B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H21" i="1"/>
  <c r="I21" i="1" s="1"/>
  <c r="H22" i="1"/>
  <c r="I22" i="1" s="1"/>
  <c r="H20" i="1"/>
  <c r="I20" i="1" s="1"/>
  <c r="G23" i="1"/>
  <c r="F23" i="1"/>
  <c r="E23" i="1"/>
  <c r="C23" i="1"/>
  <c r="H23" i="1" l="1"/>
  <c r="I23" i="1"/>
</calcChain>
</file>

<file path=xl/sharedStrings.xml><?xml version="1.0" encoding="utf-8"?>
<sst xmlns="http://schemas.openxmlformats.org/spreadsheetml/2006/main" count="42" uniqueCount="16">
  <si>
    <t>NOMINAS COMPLETAS MENSUALES POR PUESTO ENERO DEL 2022</t>
  </si>
  <si>
    <t>No.</t>
  </si>
  <si>
    <t>DESCRIPCIÓN DE CATEGORÍA</t>
  </si>
  <si>
    <t>I.S.R.</t>
  </si>
  <si>
    <t>Ajuste al neto</t>
  </si>
  <si>
    <t>TOTAL DEDUCCIONES</t>
  </si>
  <si>
    <t>NETO</t>
  </si>
  <si>
    <t>DIRECTOR GENERAL</t>
  </si>
  <si>
    <t>COORDINADOR PLANEACION</t>
  </si>
  <si>
    <t>COORDINADOR ADMVO</t>
  </si>
  <si>
    <t>TOTALES</t>
  </si>
  <si>
    <t>NOMINAS COMPLETAS MENSUALES POR PUESTO FEBRERO DEL 2022</t>
  </si>
  <si>
    <t>NOMINAS COMPLETAS MENSUALES POR PUESTO MARZO DEL 2022</t>
  </si>
  <si>
    <t>IMSS</t>
  </si>
  <si>
    <t>SALARIO</t>
  </si>
  <si>
    <t>TOTAL DE PERCEPCIONES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</si>
</sst>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textRotation="90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4" fontId="0" fillId="0" borderId="2" xfId="1" applyFon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4" fontId="0" fillId="0" borderId="3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44" fontId="0" fillId="0" borderId="0" xfId="1" applyFont="1" applyAlignment="1">
      <alignment vertical="center"/>
    </xf>
    <xf numFmtId="44" fontId="3" fillId="0" borderId="2" xfId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BA007-4B1F-4780-880B-020934A155BB}">
  <dimension ref="A2:J33"/>
  <sheetViews>
    <sheetView tabSelected="1" topLeftCell="A10" zoomScale="70" zoomScaleNormal="70" workbookViewId="0">
      <selection activeCell="A52" sqref="A26:XFD52"/>
    </sheetView>
  </sheetViews>
  <sheetFormatPr baseColWidth="10" defaultRowHeight="14.4" x14ac:dyDescent="0.3"/>
  <cols>
    <col min="1" max="1" width="4.6640625" style="2" bestFit="1" customWidth="1"/>
    <col min="2" max="2" width="35.6640625" style="2" bestFit="1" customWidth="1"/>
    <col min="3" max="4" width="20.88671875" style="2" customWidth="1"/>
    <col min="5" max="5" width="16.109375" style="2" bestFit="1" customWidth="1"/>
    <col min="6" max="6" width="15.88671875" style="2" customWidth="1"/>
    <col min="7" max="7" width="16.44140625" style="2" customWidth="1"/>
    <col min="8" max="8" width="16" style="2" bestFit="1" customWidth="1"/>
    <col min="9" max="9" width="17.109375" style="2" customWidth="1"/>
    <col min="10" max="10" width="14.5546875" style="2" bestFit="1" customWidth="1"/>
    <col min="11" max="12" width="14.77734375" style="2" bestFit="1" customWidth="1"/>
    <col min="13" max="13" width="16.109375" style="2" bestFit="1" customWidth="1"/>
    <col min="14" max="14" width="14.77734375" style="2" bestFit="1" customWidth="1"/>
    <col min="15" max="15" width="16" style="2" bestFit="1" customWidth="1"/>
    <col min="16" max="16" width="15.88671875" style="2" bestFit="1" customWidth="1"/>
    <col min="17" max="16384" width="11.5546875" style="2"/>
  </cols>
  <sheetData>
    <row r="2" spans="1:9" ht="18" x14ac:dyDescent="0.3">
      <c r="A2" s="1"/>
      <c r="B2" s="17" t="s">
        <v>0</v>
      </c>
      <c r="C2" s="17"/>
      <c r="D2" s="17"/>
      <c r="E2" s="17"/>
      <c r="F2" s="17"/>
      <c r="G2" s="17"/>
      <c r="H2" s="17"/>
    </row>
    <row r="3" spans="1:9" ht="28.8" x14ac:dyDescent="0.3">
      <c r="A3" s="3" t="s">
        <v>1</v>
      </c>
      <c r="B3" s="4" t="s">
        <v>2</v>
      </c>
      <c r="C3" s="5" t="s">
        <v>14</v>
      </c>
      <c r="D3" s="5" t="s">
        <v>15</v>
      </c>
      <c r="E3" s="5" t="s">
        <v>3</v>
      </c>
      <c r="F3" s="5" t="s">
        <v>13</v>
      </c>
      <c r="G3" s="5" t="s">
        <v>4</v>
      </c>
      <c r="H3" s="5" t="s">
        <v>5</v>
      </c>
      <c r="I3" s="5" t="s">
        <v>6</v>
      </c>
    </row>
    <row r="4" spans="1:9" x14ac:dyDescent="0.3">
      <c r="A4" s="6">
        <v>1</v>
      </c>
      <c r="B4" s="7" t="s">
        <v>7</v>
      </c>
      <c r="C4" s="8">
        <v>45969.97</v>
      </c>
      <c r="D4" s="8">
        <v>45969.97</v>
      </c>
      <c r="E4" s="9">
        <v>9073.32</v>
      </c>
      <c r="F4" s="9">
        <v>1531.33</v>
      </c>
      <c r="G4" s="9">
        <v>0.12</v>
      </c>
      <c r="H4" s="9">
        <v>10604.77</v>
      </c>
      <c r="I4" s="9">
        <v>35365.199999999997</v>
      </c>
    </row>
    <row r="5" spans="1:9" x14ac:dyDescent="0.3">
      <c r="A5" s="6">
        <v>2</v>
      </c>
      <c r="B5" s="7" t="s">
        <v>8</v>
      </c>
      <c r="C5" s="8">
        <v>31531.5</v>
      </c>
      <c r="D5" s="8">
        <v>31531.5</v>
      </c>
      <c r="E5" s="9">
        <v>5418.72</v>
      </c>
      <c r="F5" s="9">
        <v>1039.8800000000001</v>
      </c>
      <c r="G5" s="9">
        <v>0.1</v>
      </c>
      <c r="H5" s="9">
        <v>6458.7000000000007</v>
      </c>
      <c r="I5" s="9">
        <v>25072.799999999999</v>
      </c>
    </row>
    <row r="6" spans="1:9" x14ac:dyDescent="0.3">
      <c r="A6" s="6">
        <v>3</v>
      </c>
      <c r="B6" s="7" t="s">
        <v>9</v>
      </c>
      <c r="C6" s="8">
        <v>31531.5</v>
      </c>
      <c r="D6" s="8">
        <v>31531.5</v>
      </c>
      <c r="E6" s="9">
        <v>5418.72</v>
      </c>
      <c r="F6" s="9">
        <v>1039.8800000000001</v>
      </c>
      <c r="G6" s="9">
        <v>0.1</v>
      </c>
      <c r="H6" s="9">
        <v>6458.7000000000007</v>
      </c>
      <c r="I6" s="9">
        <v>25072.799999999999</v>
      </c>
    </row>
    <row r="7" spans="1:9" ht="18" x14ac:dyDescent="0.3">
      <c r="A7" s="10"/>
      <c r="B7" s="11" t="s">
        <v>10</v>
      </c>
      <c r="C7" s="16">
        <v>109032.97</v>
      </c>
      <c r="D7" s="16">
        <v>109032.97</v>
      </c>
      <c r="E7" s="16">
        <v>19910.760000000002</v>
      </c>
      <c r="F7" s="16">
        <v>3611.09</v>
      </c>
      <c r="G7" s="16">
        <v>0.32</v>
      </c>
      <c r="H7" s="16">
        <v>23522.170000000002</v>
      </c>
      <c r="I7" s="16">
        <v>85510.8</v>
      </c>
    </row>
    <row r="10" spans="1:9" ht="18" x14ac:dyDescent="0.3">
      <c r="A10" s="1"/>
      <c r="B10" s="17" t="s">
        <v>11</v>
      </c>
      <c r="C10" s="17"/>
      <c r="D10" s="17"/>
      <c r="E10" s="17"/>
      <c r="F10" s="17"/>
      <c r="G10" s="17"/>
      <c r="H10" s="17"/>
    </row>
    <row r="11" spans="1:9" ht="28.8" x14ac:dyDescent="0.3">
      <c r="A11" s="3" t="s">
        <v>1</v>
      </c>
      <c r="B11" s="4" t="s">
        <v>2</v>
      </c>
      <c r="C11" s="5" t="s">
        <v>14</v>
      </c>
      <c r="D11" s="5" t="s">
        <v>15</v>
      </c>
      <c r="E11" s="5" t="s">
        <v>3</v>
      </c>
      <c r="F11" s="5" t="s">
        <v>13</v>
      </c>
      <c r="G11" s="5" t="s">
        <v>4</v>
      </c>
      <c r="H11" s="5" t="s">
        <v>5</v>
      </c>
      <c r="I11" s="5" t="s">
        <v>6</v>
      </c>
    </row>
    <row r="12" spans="1:9" x14ac:dyDescent="0.3">
      <c r="A12" s="6">
        <v>1</v>
      </c>
      <c r="B12" s="7" t="s">
        <v>7</v>
      </c>
      <c r="C12" s="8">
        <v>44436.649999999994</v>
      </c>
      <c r="D12" s="8">
        <v>44436.649999999994</v>
      </c>
      <c r="E12" s="9">
        <v>8613.619999999999</v>
      </c>
      <c r="F12" s="9">
        <v>1383.1399999999999</v>
      </c>
      <c r="G12" s="9">
        <v>0.09</v>
      </c>
      <c r="H12" s="9">
        <v>9996.8499999999985</v>
      </c>
      <c r="I12" s="9">
        <v>34439.799999999996</v>
      </c>
    </row>
    <row r="13" spans="1:9" x14ac:dyDescent="0.3">
      <c r="A13" s="6">
        <v>2</v>
      </c>
      <c r="B13" s="7" t="s">
        <v>8</v>
      </c>
      <c r="C13" s="8">
        <v>30480.45</v>
      </c>
      <c r="D13" s="8">
        <v>30480.45</v>
      </c>
      <c r="E13" s="9">
        <v>5171.5200000000004</v>
      </c>
      <c r="F13" s="9">
        <v>939.26</v>
      </c>
      <c r="G13" s="9">
        <v>7.0000000000000007E-2</v>
      </c>
      <c r="H13" s="9">
        <v>6110.85</v>
      </c>
      <c r="I13" s="9">
        <v>24369.599999999999</v>
      </c>
    </row>
    <row r="14" spans="1:9" x14ac:dyDescent="0.3">
      <c r="A14" s="6">
        <v>3</v>
      </c>
      <c r="B14" s="7" t="s">
        <v>9</v>
      </c>
      <c r="C14" s="8">
        <v>30480.6</v>
      </c>
      <c r="D14" s="8">
        <v>30480.6</v>
      </c>
      <c r="E14" s="9">
        <v>5171.5200000000004</v>
      </c>
      <c r="F14" s="9">
        <v>939.26</v>
      </c>
      <c r="G14" s="9">
        <v>0.02</v>
      </c>
      <c r="H14" s="9">
        <v>6110.8000000000011</v>
      </c>
      <c r="I14" s="9">
        <v>24369.799999999996</v>
      </c>
    </row>
    <row r="15" spans="1:9" ht="18" x14ac:dyDescent="0.3">
      <c r="A15" s="10"/>
      <c r="B15" s="11" t="s">
        <v>10</v>
      </c>
      <c r="C15" s="16">
        <v>105397.69999999998</v>
      </c>
      <c r="D15" s="16">
        <v>105397.69999999998</v>
      </c>
      <c r="E15" s="16">
        <v>18956.66</v>
      </c>
      <c r="F15" s="16">
        <v>3261.66</v>
      </c>
      <c r="G15" s="16">
        <v>0.18</v>
      </c>
      <c r="H15" s="16">
        <v>22218.5</v>
      </c>
      <c r="I15" s="16">
        <v>83179.199999999983</v>
      </c>
    </row>
    <row r="18" spans="1:10" ht="18" x14ac:dyDescent="0.3">
      <c r="A18" s="1"/>
      <c r="B18" s="17" t="s">
        <v>12</v>
      </c>
      <c r="C18" s="17"/>
      <c r="D18" s="17"/>
      <c r="E18" s="17"/>
      <c r="F18" s="17"/>
      <c r="G18" s="17"/>
      <c r="H18" s="17"/>
    </row>
    <row r="19" spans="1:10" ht="28.8" x14ac:dyDescent="0.3">
      <c r="A19" s="3" t="s">
        <v>1</v>
      </c>
      <c r="B19" s="4" t="s">
        <v>2</v>
      </c>
      <c r="C19" s="5" t="s">
        <v>14</v>
      </c>
      <c r="D19" s="5" t="s">
        <v>15</v>
      </c>
      <c r="E19" s="5" t="s">
        <v>3</v>
      </c>
      <c r="F19" s="5" t="s">
        <v>13</v>
      </c>
      <c r="G19" s="5" t="s">
        <v>4</v>
      </c>
      <c r="H19" s="5" t="s">
        <v>5</v>
      </c>
      <c r="I19" s="5" t="s">
        <v>6</v>
      </c>
    </row>
    <row r="20" spans="1:10" x14ac:dyDescent="0.3">
      <c r="A20" s="6">
        <v>1</v>
      </c>
      <c r="B20" s="7" t="s">
        <v>7</v>
      </c>
      <c r="C20" s="8">
        <v>54397.03</v>
      </c>
      <c r="D20" s="8">
        <v>54397.03</v>
      </c>
      <c r="E20" s="9">
        <v>11601.44</v>
      </c>
      <c r="F20" s="9">
        <v>1545.78</v>
      </c>
      <c r="G20" s="9">
        <v>0.01</v>
      </c>
      <c r="H20" s="9">
        <f>SUM(E20:G20)</f>
        <v>13147.230000000001</v>
      </c>
      <c r="I20" s="9">
        <f>+C20-H20</f>
        <v>41249.799999999996</v>
      </c>
    </row>
    <row r="21" spans="1:10" x14ac:dyDescent="0.3">
      <c r="A21" s="6">
        <v>2</v>
      </c>
      <c r="B21" s="7" t="s">
        <v>8</v>
      </c>
      <c r="C21" s="8">
        <v>37312.050000000003</v>
      </c>
      <c r="D21" s="8">
        <v>37312.050000000003</v>
      </c>
      <c r="E21" s="9">
        <v>6814.43</v>
      </c>
      <c r="F21" s="9">
        <v>1049.8</v>
      </c>
      <c r="G21" s="9">
        <v>0.02</v>
      </c>
      <c r="H21" s="9">
        <f>SUM(E21:G21)</f>
        <v>7864.2500000000009</v>
      </c>
      <c r="I21" s="9">
        <f>+C21-H21</f>
        <v>29447.800000000003</v>
      </c>
    </row>
    <row r="22" spans="1:10" x14ac:dyDescent="0.3">
      <c r="A22" s="6">
        <v>3</v>
      </c>
      <c r="B22" s="7" t="s">
        <v>9</v>
      </c>
      <c r="C22" s="8">
        <v>37312.050000000003</v>
      </c>
      <c r="D22" s="8">
        <v>37312.050000000003</v>
      </c>
      <c r="E22" s="9">
        <v>6814.43</v>
      </c>
      <c r="F22" s="9">
        <v>1049.8</v>
      </c>
      <c r="G22" s="9">
        <v>0.02</v>
      </c>
      <c r="H22" s="9">
        <f>SUM(E22:G22)</f>
        <v>7864.2500000000009</v>
      </c>
      <c r="I22" s="9">
        <f>+C22-H22</f>
        <v>29447.800000000003</v>
      </c>
    </row>
    <row r="23" spans="1:10" ht="18" x14ac:dyDescent="0.3">
      <c r="A23" s="10"/>
      <c r="B23" s="11" t="s">
        <v>10</v>
      </c>
      <c r="C23" s="16">
        <f>SUM(C20:C22)</f>
        <v>129021.13</v>
      </c>
      <c r="D23" s="16">
        <f>SUM(D20:D22)</f>
        <v>129021.13</v>
      </c>
      <c r="E23" s="16">
        <f>SUM(E20:E22)</f>
        <v>25230.300000000003</v>
      </c>
      <c r="F23" s="16">
        <f>SUM(F20:F22)</f>
        <v>3645.38</v>
      </c>
      <c r="G23" s="16">
        <f>SUM(G20:G22)</f>
        <v>0.05</v>
      </c>
      <c r="H23" s="16">
        <f>SUM(H20:H22)</f>
        <v>28875.730000000003</v>
      </c>
      <c r="I23" s="16">
        <f>SUM(I20:I22)</f>
        <v>100145.40000000001</v>
      </c>
    </row>
    <row r="28" spans="1:10" x14ac:dyDescent="0.3">
      <c r="J28" s="12"/>
    </row>
    <row r="30" spans="1:10" ht="18" x14ac:dyDescent="0.3">
      <c r="A30" s="1"/>
      <c r="B30" s="18"/>
      <c r="C30" s="18"/>
      <c r="D30" s="18"/>
      <c r="E30" s="18"/>
      <c r="F30" s="18"/>
      <c r="G30" s="18"/>
      <c r="H30" s="18"/>
    </row>
    <row r="31" spans="1:10" ht="18" x14ac:dyDescent="0.3">
      <c r="B31" s="13"/>
      <c r="C31" s="14"/>
      <c r="D31" s="14"/>
      <c r="E31" s="14"/>
      <c r="F31" s="14"/>
      <c r="G31" s="14"/>
      <c r="H31" s="14"/>
      <c r="I31" s="14"/>
      <c r="J31" s="14"/>
    </row>
    <row r="33" spans="10:10" x14ac:dyDescent="0.3">
      <c r="J33" s="15"/>
    </row>
  </sheetData>
  <mergeCells count="4">
    <mergeCell ref="B2:H2"/>
    <mergeCell ref="B10:H10"/>
    <mergeCell ref="B18:H18"/>
    <mergeCell ref="B30:H30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JIMAV ADMINISTRACION</dc:creator>
  <cp:lastModifiedBy>JIMAV ADMINISTRACION</cp:lastModifiedBy>
  <dcterms:created xsi:type="dcterms:W3CDTF">2022-08-22T20:14:04Z</dcterms:created>
  <dcterms:modified xsi:type="dcterms:W3CDTF">2023-06-27T16:43:59Z</dcterms:modified>
</cp:coreProperties>
</file>