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3\"/>
    </mc:Choice>
  </mc:AlternateContent>
  <xr:revisionPtr revIDLastSave="0" documentId="8_{F4CBC5BF-15DC-4B41-A704-29CC97C66224}" xr6:coauthVersionLast="47" xr6:coauthVersionMax="47" xr10:uidLastSave="{00000000-0000-0000-0000-000000000000}"/>
  <bookViews>
    <workbookView xWindow="-108" yWindow="-108" windowWidth="23256" windowHeight="12576" xr2:uid="{6E86DE4D-5B9D-4F6F-8BCB-49EB68CB4E7B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4" i="1"/>
  <c r="D5" i="1"/>
  <c r="D6" i="1"/>
  <c r="D7" i="1"/>
  <c r="D4" i="1"/>
  <c r="E8" i="1"/>
  <c r="F8" i="1"/>
  <c r="G8" i="1"/>
  <c r="C8" i="1"/>
  <c r="I6" i="1" l="1"/>
  <c r="I5" i="1"/>
  <c r="I7" i="1"/>
  <c r="I4" i="1"/>
  <c r="D8" i="1"/>
  <c r="H8" i="1"/>
  <c r="I8" i="1" l="1"/>
</calcChain>
</file>

<file path=xl/sharedStrings.xml><?xml version="1.0" encoding="utf-8"?>
<sst xmlns="http://schemas.openxmlformats.org/spreadsheetml/2006/main" count="15" uniqueCount="15">
  <si>
    <t>No.</t>
  </si>
  <si>
    <t>DESCRIPCIÓN DE CATEGORÍA</t>
  </si>
  <si>
    <t>I.S.R.</t>
  </si>
  <si>
    <t>Ajuste al neto</t>
  </si>
  <si>
    <t>TOTAL DEDUCCIONES</t>
  </si>
  <si>
    <t>NETO</t>
  </si>
  <si>
    <t>DIRECTOR GENERAL</t>
  </si>
  <si>
    <t>COORDINADOR PLANEACION</t>
  </si>
  <si>
    <t>COORDINADOR ADMVO</t>
  </si>
  <si>
    <t>TOTALES</t>
  </si>
  <si>
    <t>IMSS</t>
  </si>
  <si>
    <t>SALARIO</t>
  </si>
  <si>
    <t>TOTAL DE PERCEPCIONES</t>
  </si>
  <si>
    <t>NOMINAS COMPLETAS MENSUALES POR PUESTO ENERO DEL 2023</t>
  </si>
  <si>
    <t>COORDINADOR DE MANEJO DE FUEGO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</si>
</sst>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textRotation="9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8" fontId="0" fillId="0" borderId="2" xfId="1" applyNumberFormat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A007-4B1F-4780-880B-020934A155BB}">
  <dimension ref="A2:I8"/>
  <sheetViews>
    <sheetView tabSelected="1" zoomScale="70" zoomScaleNormal="70" workbookViewId="0">
      <selection activeCell="C23" sqref="C23"/>
    </sheetView>
  </sheetViews>
  <sheetFormatPr baseColWidth="10" defaultRowHeight="14.4" x14ac:dyDescent="0.3"/>
  <cols>
    <col min="1" max="1" width="4.88671875" style="2" customWidth="1"/>
    <col min="2" max="2" width="35.6640625" style="2" bestFit="1" customWidth="1"/>
    <col min="3" max="4" width="20.88671875" style="2" customWidth="1"/>
    <col min="5" max="5" width="16" style="2" bestFit="1" customWidth="1"/>
    <col min="6" max="6" width="15.88671875" style="2" customWidth="1"/>
    <col min="7" max="7" width="16.44140625" style="2" customWidth="1"/>
    <col min="8" max="8" width="15.6640625" style="2" bestFit="1" customWidth="1"/>
    <col min="9" max="9" width="17.109375" style="2" customWidth="1"/>
    <col min="10" max="10" width="14.5546875" style="2" bestFit="1" customWidth="1"/>
    <col min="11" max="11" width="15.88671875" style="2" bestFit="1" customWidth="1"/>
    <col min="12" max="12" width="14.5546875" style="2" bestFit="1" customWidth="1"/>
    <col min="13" max="13" width="15.88671875" style="2" bestFit="1" customWidth="1"/>
    <col min="14" max="14" width="14.5546875" style="2" bestFit="1" customWidth="1"/>
    <col min="15" max="16384" width="11.5546875" style="2"/>
  </cols>
  <sheetData>
    <row r="2" spans="1:9" ht="18" x14ac:dyDescent="0.3">
      <c r="A2" s="1"/>
      <c r="B2" s="14" t="s">
        <v>13</v>
      </c>
      <c r="C2" s="14"/>
      <c r="D2" s="14"/>
      <c r="E2" s="14"/>
      <c r="F2" s="14"/>
      <c r="G2" s="14"/>
      <c r="H2" s="14"/>
    </row>
    <row r="3" spans="1:9" ht="28.8" x14ac:dyDescent="0.3">
      <c r="A3" s="3" t="s">
        <v>0</v>
      </c>
      <c r="B3" s="4" t="s">
        <v>1</v>
      </c>
      <c r="C3" s="5" t="s">
        <v>11</v>
      </c>
      <c r="D3" s="5" t="s">
        <v>12</v>
      </c>
      <c r="E3" s="5" t="s">
        <v>2</v>
      </c>
      <c r="F3" s="5" t="s">
        <v>10</v>
      </c>
      <c r="G3" s="5" t="s">
        <v>3</v>
      </c>
      <c r="H3" s="5" t="s">
        <v>4</v>
      </c>
      <c r="I3" s="5" t="s">
        <v>5</v>
      </c>
    </row>
    <row r="4" spans="1:9" x14ac:dyDescent="0.3">
      <c r="A4" s="6">
        <v>1</v>
      </c>
      <c r="B4" s="7" t="s">
        <v>6</v>
      </c>
      <c r="C4" s="8">
        <v>45969.97</v>
      </c>
      <c r="D4" s="8">
        <f>SUM(C4)</f>
        <v>45969.97</v>
      </c>
      <c r="E4" s="9">
        <v>9073.32</v>
      </c>
      <c r="F4" s="9">
        <v>1531.33</v>
      </c>
      <c r="G4" s="9">
        <v>0.12</v>
      </c>
      <c r="H4" s="9">
        <f>SUM(E4:G4)</f>
        <v>10604.77</v>
      </c>
      <c r="I4" s="9">
        <f>D4-H4</f>
        <v>35365.199999999997</v>
      </c>
    </row>
    <row r="5" spans="1:9" x14ac:dyDescent="0.3">
      <c r="A5" s="6">
        <v>2</v>
      </c>
      <c r="B5" s="7" t="s">
        <v>7</v>
      </c>
      <c r="C5" s="8">
        <v>31531.5</v>
      </c>
      <c r="D5" s="8">
        <f t="shared" ref="D5:D7" si="0">SUM(C5)</f>
        <v>31531.5</v>
      </c>
      <c r="E5" s="9">
        <v>5418.72</v>
      </c>
      <c r="F5" s="9">
        <v>1039.8800000000001</v>
      </c>
      <c r="G5" s="9">
        <v>0.1</v>
      </c>
      <c r="H5" s="9">
        <f t="shared" ref="H5:H7" si="1">SUM(E5:G5)</f>
        <v>6458.7000000000007</v>
      </c>
      <c r="I5" s="9">
        <f t="shared" ref="I5:I7" si="2">D5-H5</f>
        <v>25072.799999999999</v>
      </c>
    </row>
    <row r="6" spans="1:9" x14ac:dyDescent="0.3">
      <c r="A6" s="6">
        <v>3</v>
      </c>
      <c r="B6" s="7" t="s">
        <v>8</v>
      </c>
      <c r="C6" s="8">
        <v>31531.5</v>
      </c>
      <c r="D6" s="8">
        <f t="shared" si="0"/>
        <v>31531.5</v>
      </c>
      <c r="E6" s="9">
        <v>5418.72</v>
      </c>
      <c r="F6" s="9">
        <v>1039.8800000000001</v>
      </c>
      <c r="G6" s="9">
        <v>0.1</v>
      </c>
      <c r="H6" s="9">
        <f t="shared" si="1"/>
        <v>6458.7000000000007</v>
      </c>
      <c r="I6" s="9">
        <f t="shared" si="2"/>
        <v>25072.799999999999</v>
      </c>
    </row>
    <row r="7" spans="1:9" x14ac:dyDescent="0.3">
      <c r="A7" s="6">
        <v>4</v>
      </c>
      <c r="B7" s="7" t="s">
        <v>14</v>
      </c>
      <c r="C7" s="8">
        <v>17360</v>
      </c>
      <c r="D7" s="8">
        <f t="shared" si="0"/>
        <v>17360</v>
      </c>
      <c r="E7" s="12">
        <v>2062.0500000000002</v>
      </c>
      <c r="F7" s="12">
        <v>469.7</v>
      </c>
      <c r="G7" s="12">
        <v>-0.15</v>
      </c>
      <c r="H7" s="9">
        <f t="shared" si="1"/>
        <v>2531.6</v>
      </c>
      <c r="I7" s="9">
        <f t="shared" si="2"/>
        <v>14828.4</v>
      </c>
    </row>
    <row r="8" spans="1:9" ht="18" x14ac:dyDescent="0.3">
      <c r="A8" s="10"/>
      <c r="B8" s="11" t="s">
        <v>9</v>
      </c>
      <c r="C8" s="13">
        <f>SUM(C4:C7)</f>
        <v>126392.97</v>
      </c>
      <c r="D8" s="13">
        <f t="shared" ref="D8:I8" si="3">SUM(D4:D7)</f>
        <v>126392.97</v>
      </c>
      <c r="E8" s="13">
        <f t="shared" si="3"/>
        <v>21972.81</v>
      </c>
      <c r="F8" s="13">
        <f t="shared" si="3"/>
        <v>4080.79</v>
      </c>
      <c r="G8" s="13">
        <f t="shared" si="3"/>
        <v>0.17</v>
      </c>
      <c r="H8" s="13">
        <f t="shared" si="3"/>
        <v>26053.77</v>
      </c>
      <c r="I8" s="13">
        <f t="shared" si="3"/>
        <v>100339.2</v>
      </c>
    </row>
  </sheetData>
  <mergeCells count="1">
    <mergeCell ref="B2:H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JIMAV ADMINISTRACION</cp:lastModifiedBy>
  <dcterms:created xsi:type="dcterms:W3CDTF">2022-08-22T20:14:04Z</dcterms:created>
  <dcterms:modified xsi:type="dcterms:W3CDTF">2023-06-27T15:31:52Z</dcterms:modified>
</cp:coreProperties>
</file>